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590"/>
  </bookViews>
  <sheets>
    <sheet name="参加チーム" sheetId="1" r:id="rId1"/>
    <sheet name="組み合わせ" sheetId="3" r:id="rId2"/>
  </sheets>
  <calcPr calcId="144525"/>
</workbook>
</file>

<file path=xl/sharedStrings.xml><?xml version="1.0" encoding="utf-8"?>
<sst xmlns="http://schemas.openxmlformats.org/spreadsheetml/2006/main" count="110">
  <si>
    <t>第１回 Ｕ１２ ３×３ＹＥＧ・ロボッツＣＵＰ</t>
  </si>
  <si>
    <t>参加チーム　</t>
  </si>
  <si>
    <t>男子</t>
  </si>
  <si>
    <t>レッドウルブス</t>
  </si>
  <si>
    <t>(河和田）</t>
  </si>
  <si>
    <t>ﾁｪﾘｰﾌﾞﾛｯｻﾑﾂﾘｰ</t>
  </si>
  <si>
    <t>(常磐）</t>
  </si>
  <si>
    <t>POMPOM PURIN NO WAR!</t>
  </si>
  <si>
    <t>(緑岡）</t>
  </si>
  <si>
    <t>日程</t>
  </si>
  <si>
    <t>梅が丘アルキメデス</t>
  </si>
  <si>
    <t>(梅が丘１）</t>
  </si>
  <si>
    <t>第1試合</t>
  </si>
  <si>
    <t>１３：３０～</t>
  </si>
  <si>
    <t>GS ARROWS</t>
  </si>
  <si>
    <t>(五軒）</t>
  </si>
  <si>
    <t>第2試合</t>
  </si>
  <si>
    <t>１３：５０～</t>
  </si>
  <si>
    <t>酒門YET</t>
  </si>
  <si>
    <t>(酒門）</t>
  </si>
  <si>
    <t>第3試合</t>
  </si>
  <si>
    <t>１４：１０～</t>
  </si>
  <si>
    <t>3WINバファリンず</t>
  </si>
  <si>
    <t>(石川）</t>
  </si>
  <si>
    <t>第4試合</t>
  </si>
  <si>
    <t>１４：３０～</t>
  </si>
  <si>
    <t>UMBT</t>
  </si>
  <si>
    <t>(梅が丘2）</t>
  </si>
  <si>
    <t>第5試合</t>
  </si>
  <si>
    <t>１４：５０～</t>
  </si>
  <si>
    <t>茨大附属ミニバス</t>
  </si>
  <si>
    <t>(附属）</t>
  </si>
  <si>
    <t>第6試合</t>
  </si>
  <si>
    <t>１５：１０～</t>
  </si>
  <si>
    <t>KOTOBUKIウインズ</t>
  </si>
  <si>
    <t>(寿１）</t>
  </si>
  <si>
    <t>第7試合</t>
  </si>
  <si>
    <t>１５：３０～</t>
  </si>
  <si>
    <t>梅★</t>
  </si>
  <si>
    <t>(梅が丘3）</t>
  </si>
  <si>
    <t>第8試合</t>
  </si>
  <si>
    <t>１５：５０～</t>
  </si>
  <si>
    <t>渡里WAKERS</t>
  </si>
  <si>
    <t>(渡里）</t>
  </si>
  <si>
    <t>第9試合</t>
  </si>
  <si>
    <t>１６：１０～</t>
  </si>
  <si>
    <t>河和田</t>
  </si>
  <si>
    <t>常磐</t>
  </si>
  <si>
    <t>緑岡</t>
  </si>
  <si>
    <t>梅が丘1</t>
  </si>
  <si>
    <t>A1</t>
  </si>
  <si>
    <t>A4</t>
  </si>
  <si>
    <t>A7</t>
  </si>
  <si>
    <t>B7</t>
  </si>
  <si>
    <t>B4</t>
  </si>
  <si>
    <t>B1</t>
  </si>
  <si>
    <t>五軒</t>
  </si>
  <si>
    <t>酒門</t>
  </si>
  <si>
    <t>石川</t>
  </si>
  <si>
    <t>梅が丘2</t>
  </si>
  <si>
    <t>A2</t>
  </si>
  <si>
    <t>A5</t>
  </si>
  <si>
    <t>A8</t>
  </si>
  <si>
    <t>B8</t>
  </si>
  <si>
    <t>B5</t>
  </si>
  <si>
    <t>B2</t>
  </si>
  <si>
    <t>附属</t>
  </si>
  <si>
    <t>寿</t>
  </si>
  <si>
    <t>梅が丘3</t>
  </si>
  <si>
    <t>渡里</t>
  </si>
  <si>
    <t>A3</t>
  </si>
  <si>
    <t>A6</t>
  </si>
  <si>
    <t>A9</t>
  </si>
  <si>
    <t>B9</t>
  </si>
  <si>
    <t>B6</t>
  </si>
  <si>
    <t>B3</t>
  </si>
  <si>
    <t>女子</t>
  </si>
  <si>
    <t>水戸笠原RT</t>
  </si>
  <si>
    <t>(笠原）</t>
  </si>
  <si>
    <t>セレッソ見川</t>
  </si>
  <si>
    <t>(見川）</t>
  </si>
  <si>
    <t>Shooing Star</t>
  </si>
  <si>
    <t>(渡里)</t>
  </si>
  <si>
    <t>　９：３０～</t>
  </si>
  <si>
    <t>石川BEARS</t>
  </si>
  <si>
    <t>　９：５０～</t>
  </si>
  <si>
    <t>うめっち</t>
  </si>
  <si>
    <t>(梅が丘）</t>
  </si>
  <si>
    <t>１０：１０～</t>
  </si>
  <si>
    <t>SKD</t>
  </si>
  <si>
    <t>(酒門1）</t>
  </si>
  <si>
    <t>１０：３０～</t>
  </si>
  <si>
    <t>五軒ミニバス女子</t>
  </si>
  <si>
    <t>１０：５０～</t>
  </si>
  <si>
    <t>Incredible.TKG</t>
  </si>
  <si>
    <t>(常磐)</t>
  </si>
  <si>
    <t>１１：１０～</t>
  </si>
  <si>
    <t>MOUNTAIN</t>
  </si>
  <si>
    <t>(酒門2)</t>
  </si>
  <si>
    <t>１１：３０～</t>
  </si>
  <si>
    <t>寿ミニバス</t>
  </si>
  <si>
    <t>(寿)</t>
  </si>
  <si>
    <t>１１：５０～</t>
  </si>
  <si>
    <t>興福順</t>
  </si>
  <si>
    <t>(緑岡)</t>
  </si>
  <si>
    <t>１２：１０～</t>
  </si>
  <si>
    <t>笠原</t>
  </si>
  <si>
    <t>見川</t>
  </si>
  <si>
    <t>酒門1</t>
  </si>
  <si>
    <t>酒門2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</si>
</sst>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</numFmts>
  <fonts count="24">
    <font>
      <sz val="11"/>
      <color theme="1"/>
      <name val="游ゴシック"/>
      <charset val="128"/>
      <scheme val="minor"/>
    </font>
    <font>
      <sz val="16"/>
      <color theme="1"/>
      <name val="游ゴシック"/>
      <charset val="128"/>
      <scheme val="minor"/>
    </font>
    <font>
      <sz val="14"/>
      <color theme="1"/>
      <name val="游ゴシック"/>
      <charset val="128"/>
      <scheme val="minor"/>
    </font>
    <font>
      <sz val="18"/>
      <color theme="1"/>
      <name val="游ゴシック"/>
      <charset val="128"/>
      <scheme val="minor"/>
    </font>
    <font>
      <sz val="11"/>
      <color theme="1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6500"/>
      <name val="游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78"/>
  <sheetViews>
    <sheetView tabSelected="1" workbookViewId="0">
      <selection activeCell="N49" sqref="N49"/>
    </sheetView>
  </sheetViews>
  <sheetFormatPr defaultColWidth="9" defaultRowHeight="18"/>
  <cols>
    <col min="1" max="55" width="2.625" customWidth="1"/>
  </cols>
  <sheetData>
    <row r="1" ht="29" spans="1:1">
      <c r="A1" s="8" t="s">
        <v>0</v>
      </c>
    </row>
    <row r="3" spans="1:1">
      <c r="A3" t="s">
        <v>1</v>
      </c>
    </row>
    <row r="4" spans="2:2">
      <c r="B4" t="s">
        <v>2</v>
      </c>
    </row>
    <row r="5" spans="1:10">
      <c r="A5">
        <v>1</v>
      </c>
      <c r="B5" s="9" t="s">
        <v>3</v>
      </c>
      <c r="C5" s="9"/>
      <c r="D5" s="9"/>
      <c r="E5" s="9"/>
      <c r="F5" s="9"/>
      <c r="G5" s="9"/>
      <c r="H5" s="9"/>
      <c r="I5" s="9"/>
      <c r="J5" t="s">
        <v>4</v>
      </c>
    </row>
    <row r="6" spans="1:10">
      <c r="A6">
        <v>2</v>
      </c>
      <c r="B6" s="9" t="s">
        <v>5</v>
      </c>
      <c r="C6" s="9"/>
      <c r="D6" s="9"/>
      <c r="E6" s="9"/>
      <c r="F6" s="9"/>
      <c r="G6" s="9"/>
      <c r="H6" s="9"/>
      <c r="I6" s="9"/>
      <c r="J6" t="s">
        <v>6</v>
      </c>
    </row>
    <row r="7" spans="1:19">
      <c r="A7">
        <v>3</v>
      </c>
      <c r="B7" s="10" t="s">
        <v>7</v>
      </c>
      <c r="C7" s="10"/>
      <c r="D7" s="10"/>
      <c r="E7" s="10"/>
      <c r="F7" s="10"/>
      <c r="G7" s="10"/>
      <c r="H7" s="10"/>
      <c r="I7" s="10"/>
      <c r="J7" t="s">
        <v>8</v>
      </c>
      <c r="S7" t="s">
        <v>9</v>
      </c>
    </row>
    <row r="8" spans="1:32">
      <c r="A8">
        <v>4</v>
      </c>
      <c r="B8" s="9" t="s">
        <v>10</v>
      </c>
      <c r="C8" s="9"/>
      <c r="D8" s="9"/>
      <c r="E8" s="9"/>
      <c r="F8" s="9"/>
      <c r="G8" s="9"/>
      <c r="H8" s="9"/>
      <c r="I8" s="9"/>
      <c r="J8" t="s">
        <v>11</v>
      </c>
      <c r="S8" s="13" t="s">
        <v>12</v>
      </c>
      <c r="T8" s="13"/>
      <c r="U8" s="13"/>
      <c r="V8" s="13"/>
      <c r="X8" t="s">
        <v>13</v>
      </c>
      <c r="AA8" s="12"/>
      <c r="AB8" s="12"/>
      <c r="AC8" s="12"/>
      <c r="AD8" s="12"/>
      <c r="AE8" s="15"/>
      <c r="AF8" s="15"/>
    </row>
    <row r="9" spans="1:24">
      <c r="A9">
        <v>5</v>
      </c>
      <c r="B9" s="9" t="s">
        <v>14</v>
      </c>
      <c r="C9" s="9"/>
      <c r="D9" s="9"/>
      <c r="E9" s="9"/>
      <c r="F9" s="9"/>
      <c r="G9" s="9"/>
      <c r="H9" s="9"/>
      <c r="I9" s="9"/>
      <c r="J9" t="s">
        <v>15</v>
      </c>
      <c r="S9" s="13" t="s">
        <v>16</v>
      </c>
      <c r="T9" s="13"/>
      <c r="U9" s="13"/>
      <c r="V9" s="13"/>
      <c r="X9" t="s">
        <v>17</v>
      </c>
    </row>
    <row r="10" spans="1:24">
      <c r="A10">
        <v>6</v>
      </c>
      <c r="B10" s="9" t="s">
        <v>18</v>
      </c>
      <c r="C10" s="9"/>
      <c r="D10" s="9"/>
      <c r="E10" s="9"/>
      <c r="F10" s="9"/>
      <c r="G10" s="9"/>
      <c r="H10" s="9"/>
      <c r="I10" s="9"/>
      <c r="J10" t="s">
        <v>19</v>
      </c>
      <c r="S10" s="13" t="s">
        <v>20</v>
      </c>
      <c r="T10" s="13"/>
      <c r="U10" s="13"/>
      <c r="V10" s="13"/>
      <c r="X10" t="s">
        <v>21</v>
      </c>
    </row>
    <row r="11" spans="1:24">
      <c r="A11">
        <v>7</v>
      </c>
      <c r="B11" s="9" t="s">
        <v>22</v>
      </c>
      <c r="C11" s="9"/>
      <c r="D11" s="9"/>
      <c r="E11" s="9"/>
      <c r="F11" s="9"/>
      <c r="G11" s="9"/>
      <c r="H11" s="9"/>
      <c r="I11" s="9"/>
      <c r="J11" t="s">
        <v>23</v>
      </c>
      <c r="S11" s="13" t="s">
        <v>24</v>
      </c>
      <c r="T11" s="13"/>
      <c r="U11" s="13"/>
      <c r="V11" s="13"/>
      <c r="X11" t="s">
        <v>25</v>
      </c>
    </row>
    <row r="12" spans="1:24">
      <c r="A12">
        <v>8</v>
      </c>
      <c r="B12" s="9" t="s">
        <v>26</v>
      </c>
      <c r="C12" s="9"/>
      <c r="D12" s="9"/>
      <c r="E12" s="9"/>
      <c r="F12" s="9"/>
      <c r="G12" s="9"/>
      <c r="H12" s="9"/>
      <c r="I12" s="9"/>
      <c r="J12" t="s">
        <v>27</v>
      </c>
      <c r="S12" s="13" t="s">
        <v>28</v>
      </c>
      <c r="T12" s="13"/>
      <c r="U12" s="13"/>
      <c r="V12" s="13"/>
      <c r="X12" t="s">
        <v>29</v>
      </c>
    </row>
    <row r="13" spans="1:24">
      <c r="A13">
        <v>9</v>
      </c>
      <c r="B13" s="9" t="s">
        <v>30</v>
      </c>
      <c r="C13" s="9"/>
      <c r="D13" s="9"/>
      <c r="E13" s="9"/>
      <c r="F13" s="9"/>
      <c r="G13" s="9"/>
      <c r="H13" s="9"/>
      <c r="I13" s="9"/>
      <c r="J13" t="s">
        <v>31</v>
      </c>
      <c r="S13" s="13" t="s">
        <v>32</v>
      </c>
      <c r="T13" s="13"/>
      <c r="U13" s="13"/>
      <c r="V13" s="13"/>
      <c r="X13" t="s">
        <v>33</v>
      </c>
    </row>
    <row r="14" spans="1:24">
      <c r="A14">
        <v>10</v>
      </c>
      <c r="B14" s="9" t="s">
        <v>34</v>
      </c>
      <c r="C14" s="9"/>
      <c r="D14" s="9"/>
      <c r="E14" s="9"/>
      <c r="F14" s="9"/>
      <c r="G14" s="9"/>
      <c r="H14" s="9"/>
      <c r="I14" s="9"/>
      <c r="J14" t="s">
        <v>35</v>
      </c>
      <c r="S14" s="13" t="s">
        <v>36</v>
      </c>
      <c r="T14" s="13"/>
      <c r="U14" s="13"/>
      <c r="V14" s="13"/>
      <c r="X14" t="s">
        <v>37</v>
      </c>
    </row>
    <row r="15" spans="1:24">
      <c r="A15">
        <v>11</v>
      </c>
      <c r="B15" s="9" t="s">
        <v>38</v>
      </c>
      <c r="C15" s="9"/>
      <c r="D15" s="9"/>
      <c r="E15" s="9"/>
      <c r="F15" s="9"/>
      <c r="G15" s="9"/>
      <c r="H15" s="9"/>
      <c r="I15" s="9"/>
      <c r="J15" s="9" t="s">
        <v>39</v>
      </c>
      <c r="K15" s="9"/>
      <c r="L15" s="9"/>
      <c r="M15" s="9"/>
      <c r="S15" s="13" t="s">
        <v>40</v>
      </c>
      <c r="T15" s="13"/>
      <c r="U15" s="13"/>
      <c r="V15" s="13"/>
      <c r="X15" t="s">
        <v>41</v>
      </c>
    </row>
    <row r="16" spans="1:24">
      <c r="A16">
        <v>12</v>
      </c>
      <c r="B16" s="10" t="s">
        <v>42</v>
      </c>
      <c r="C16" s="10"/>
      <c r="D16" s="10"/>
      <c r="E16" s="10"/>
      <c r="F16" s="10"/>
      <c r="G16" s="10"/>
      <c r="H16" s="10"/>
      <c r="I16" s="10"/>
      <c r="J16" s="9" t="s">
        <v>43</v>
      </c>
      <c r="K16" s="9"/>
      <c r="L16" s="9"/>
      <c r="S16" s="13" t="s">
        <v>44</v>
      </c>
      <c r="T16" s="13"/>
      <c r="U16" s="13"/>
      <c r="V16" s="13"/>
      <c r="X16" t="s">
        <v>45</v>
      </c>
    </row>
    <row r="17" spans="2:23">
      <c r="B17" s="10"/>
      <c r="C17" s="10"/>
      <c r="D17" s="10"/>
      <c r="E17" s="10"/>
      <c r="F17" s="10"/>
      <c r="G17" s="10"/>
      <c r="H17" s="10"/>
      <c r="I17" s="10"/>
      <c r="J17" s="9"/>
      <c r="K17" s="9"/>
      <c r="L17" s="9"/>
      <c r="Q17" s="9"/>
      <c r="R17" s="9"/>
      <c r="S17" s="9"/>
      <c r="T17" s="9"/>
      <c r="U17" s="9"/>
      <c r="V17" s="9"/>
      <c r="W17" s="9"/>
    </row>
    <row r="18" spans="2:9">
      <c r="B18" s="9"/>
      <c r="C18" s="9"/>
      <c r="D18" s="9"/>
      <c r="E18" s="9"/>
      <c r="F18" s="9"/>
      <c r="G18" s="9"/>
      <c r="H18" s="9"/>
      <c r="I18" s="9"/>
    </row>
    <row r="19" spans="2:9">
      <c r="B19" s="9"/>
      <c r="C19" s="9"/>
      <c r="D19" s="9"/>
      <c r="E19" s="9"/>
      <c r="F19" s="9"/>
      <c r="G19" s="9"/>
      <c r="H19" s="9"/>
      <c r="I19" s="9"/>
    </row>
    <row r="21" spans="1:20">
      <c r="A21" s="11"/>
      <c r="B21" s="5"/>
      <c r="C21" s="5"/>
      <c r="D21" s="5"/>
      <c r="E21" s="5"/>
      <c r="F21" s="3" t="s">
        <v>46</v>
      </c>
      <c r="G21" s="3"/>
      <c r="H21" s="3"/>
      <c r="I21" s="3" t="s">
        <v>47</v>
      </c>
      <c r="J21" s="3"/>
      <c r="K21" s="3"/>
      <c r="L21" s="3" t="s">
        <v>48</v>
      </c>
      <c r="M21" s="3"/>
      <c r="N21" s="3"/>
      <c r="O21" s="14" t="s">
        <v>49</v>
      </c>
      <c r="P21" s="14"/>
      <c r="Q21" s="14"/>
      <c r="R21" s="3"/>
      <c r="S21" s="3"/>
      <c r="T21" s="3"/>
    </row>
    <row r="22" spans="1:20">
      <c r="A22" s="11">
        <v>1</v>
      </c>
      <c r="B22" s="3" t="s">
        <v>46</v>
      </c>
      <c r="C22" s="3"/>
      <c r="D22" s="3"/>
      <c r="E22" s="3"/>
      <c r="F22" s="2"/>
      <c r="G22" s="2"/>
      <c r="H22" s="2"/>
      <c r="I22" s="3" t="s">
        <v>50</v>
      </c>
      <c r="J22" s="3"/>
      <c r="K22" s="3"/>
      <c r="L22" s="3" t="s">
        <v>51</v>
      </c>
      <c r="M22" s="3"/>
      <c r="N22" s="3"/>
      <c r="O22" s="3" t="s">
        <v>52</v>
      </c>
      <c r="P22" s="3"/>
      <c r="Q22" s="3"/>
      <c r="R22" s="3"/>
      <c r="S22" s="3"/>
      <c r="T22" s="3"/>
    </row>
    <row r="23" spans="1:20">
      <c r="A23" s="11">
        <v>2</v>
      </c>
      <c r="B23" s="3" t="s">
        <v>47</v>
      </c>
      <c r="C23" s="3"/>
      <c r="D23" s="3"/>
      <c r="E23" s="3"/>
      <c r="F23" s="3"/>
      <c r="G23" s="3"/>
      <c r="H23" s="3"/>
      <c r="I23" s="2"/>
      <c r="J23" s="2"/>
      <c r="K23" s="2"/>
      <c r="L23" s="3" t="s">
        <v>53</v>
      </c>
      <c r="M23" s="3"/>
      <c r="N23" s="3"/>
      <c r="O23" s="3" t="s">
        <v>54</v>
      </c>
      <c r="P23" s="3"/>
      <c r="Q23" s="3"/>
      <c r="R23" s="3"/>
      <c r="S23" s="3"/>
      <c r="T23" s="3"/>
    </row>
    <row r="24" spans="1:20">
      <c r="A24" s="11">
        <v>3</v>
      </c>
      <c r="B24" s="3" t="s">
        <v>48</v>
      </c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  <c r="N24" s="2"/>
      <c r="O24" s="3" t="s">
        <v>55</v>
      </c>
      <c r="P24" s="3"/>
      <c r="Q24" s="3"/>
      <c r="R24" s="3"/>
      <c r="S24" s="3"/>
      <c r="T24" s="3"/>
    </row>
    <row r="25" spans="1:20">
      <c r="A25" s="11">
        <v>4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  <c r="R25" s="3"/>
      <c r="S25" s="3"/>
      <c r="T25" s="3"/>
    </row>
    <row r="26" spans="1:5">
      <c r="A26" s="12"/>
      <c r="B26" s="13"/>
      <c r="C26" s="13"/>
      <c r="D26" s="13"/>
      <c r="E26" s="13"/>
    </row>
    <row r="27" spans="1:5">
      <c r="A27" s="12"/>
      <c r="B27" s="13"/>
      <c r="C27" s="13"/>
      <c r="D27" s="13"/>
      <c r="E27" s="13"/>
    </row>
    <row r="28" spans="1:20">
      <c r="A28" s="11"/>
      <c r="B28" s="3"/>
      <c r="C28" s="3"/>
      <c r="D28" s="3"/>
      <c r="E28" s="3"/>
      <c r="F28" s="3" t="s">
        <v>56</v>
      </c>
      <c r="G28" s="3"/>
      <c r="H28" s="3"/>
      <c r="I28" s="3" t="s">
        <v>57</v>
      </c>
      <c r="J28" s="3"/>
      <c r="K28" s="3"/>
      <c r="L28" s="3" t="s">
        <v>58</v>
      </c>
      <c r="M28" s="3"/>
      <c r="N28" s="3"/>
      <c r="O28" s="14" t="s">
        <v>59</v>
      </c>
      <c r="P28" s="14"/>
      <c r="Q28" s="14"/>
      <c r="R28" s="3"/>
      <c r="S28" s="3"/>
      <c r="T28" s="3"/>
    </row>
    <row r="29" spans="1:20">
      <c r="A29" s="11">
        <v>5</v>
      </c>
      <c r="B29" s="3" t="s">
        <v>56</v>
      </c>
      <c r="C29" s="3"/>
      <c r="D29" s="3"/>
      <c r="E29" s="3"/>
      <c r="F29" s="2"/>
      <c r="G29" s="2"/>
      <c r="H29" s="2"/>
      <c r="I29" s="3" t="s">
        <v>60</v>
      </c>
      <c r="J29" s="3"/>
      <c r="K29" s="3"/>
      <c r="L29" s="3" t="s">
        <v>61</v>
      </c>
      <c r="M29" s="3"/>
      <c r="N29" s="3"/>
      <c r="O29" s="3" t="s">
        <v>62</v>
      </c>
      <c r="P29" s="3"/>
      <c r="Q29" s="3"/>
      <c r="R29" s="3"/>
      <c r="S29" s="3"/>
      <c r="T29" s="3"/>
    </row>
    <row r="30" spans="1:20">
      <c r="A30" s="11">
        <v>6</v>
      </c>
      <c r="B30" s="3" t="s">
        <v>57</v>
      </c>
      <c r="C30" s="3"/>
      <c r="D30" s="3"/>
      <c r="E30" s="3"/>
      <c r="F30" s="3"/>
      <c r="G30" s="3"/>
      <c r="H30" s="3"/>
      <c r="I30" s="2"/>
      <c r="J30" s="2"/>
      <c r="K30" s="2"/>
      <c r="L30" s="3" t="s">
        <v>63</v>
      </c>
      <c r="M30" s="3"/>
      <c r="N30" s="3"/>
      <c r="O30" s="3" t="s">
        <v>64</v>
      </c>
      <c r="P30" s="3"/>
      <c r="Q30" s="3"/>
      <c r="R30" s="3"/>
      <c r="S30" s="3"/>
      <c r="T30" s="3"/>
    </row>
    <row r="31" spans="1:20">
      <c r="A31" s="11">
        <v>7</v>
      </c>
      <c r="B31" s="3" t="s">
        <v>58</v>
      </c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  <c r="N31" s="2"/>
      <c r="O31" s="3" t="s">
        <v>65</v>
      </c>
      <c r="P31" s="3"/>
      <c r="Q31" s="3"/>
      <c r="R31" s="3"/>
      <c r="S31" s="3"/>
      <c r="T31" s="3"/>
    </row>
    <row r="32" spans="1:20">
      <c r="A32" s="11">
        <v>8</v>
      </c>
      <c r="B32" s="3" t="s">
        <v>59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2"/>
      <c r="Q32" s="2"/>
      <c r="R32" s="3"/>
      <c r="S32" s="3"/>
      <c r="T32" s="3"/>
    </row>
    <row r="33" spans="1:5">
      <c r="A33" s="12"/>
      <c r="B33" s="13"/>
      <c r="C33" s="13"/>
      <c r="D33" s="13"/>
      <c r="E33" s="13"/>
    </row>
    <row r="34" spans="1:5">
      <c r="A34" s="12"/>
      <c r="B34" s="13"/>
      <c r="C34" s="13"/>
      <c r="D34" s="13"/>
      <c r="E34" s="13"/>
    </row>
    <row r="35" spans="1:20">
      <c r="A35" s="11"/>
      <c r="B35" s="3"/>
      <c r="C35" s="3"/>
      <c r="D35" s="3"/>
      <c r="E35" s="3"/>
      <c r="F35" s="3" t="s">
        <v>66</v>
      </c>
      <c r="G35" s="3"/>
      <c r="H35" s="3"/>
      <c r="I35" s="3" t="s">
        <v>67</v>
      </c>
      <c r="J35" s="3"/>
      <c r="K35" s="3"/>
      <c r="L35" s="14" t="s">
        <v>68</v>
      </c>
      <c r="M35" s="14"/>
      <c r="N35" s="14"/>
      <c r="O35" s="3" t="s">
        <v>69</v>
      </c>
      <c r="P35" s="3"/>
      <c r="Q35" s="3"/>
      <c r="R35" s="3"/>
      <c r="S35" s="3"/>
      <c r="T35" s="3"/>
    </row>
    <row r="36" spans="1:20">
      <c r="A36" s="11">
        <v>9</v>
      </c>
      <c r="B36" s="3" t="s">
        <v>66</v>
      </c>
      <c r="C36" s="3"/>
      <c r="D36" s="3"/>
      <c r="E36" s="3"/>
      <c r="F36" s="2"/>
      <c r="G36" s="2"/>
      <c r="H36" s="2"/>
      <c r="I36" s="3" t="s">
        <v>70</v>
      </c>
      <c r="J36" s="3"/>
      <c r="K36" s="3"/>
      <c r="L36" s="3" t="s">
        <v>71</v>
      </c>
      <c r="M36" s="3"/>
      <c r="N36" s="3"/>
      <c r="O36" s="3" t="s">
        <v>72</v>
      </c>
      <c r="P36" s="3"/>
      <c r="Q36" s="3"/>
      <c r="R36" s="3"/>
      <c r="S36" s="3"/>
      <c r="T36" s="3"/>
    </row>
    <row r="37" spans="1:20">
      <c r="A37" s="11">
        <v>10</v>
      </c>
      <c r="B37" s="3" t="s">
        <v>67</v>
      </c>
      <c r="C37" s="3"/>
      <c r="D37" s="3"/>
      <c r="E37" s="3"/>
      <c r="F37" s="3"/>
      <c r="G37" s="3"/>
      <c r="H37" s="3"/>
      <c r="I37" s="2"/>
      <c r="J37" s="2"/>
      <c r="K37" s="2"/>
      <c r="L37" s="3" t="s">
        <v>73</v>
      </c>
      <c r="M37" s="3"/>
      <c r="N37" s="3"/>
      <c r="O37" s="3" t="s">
        <v>74</v>
      </c>
      <c r="P37" s="3"/>
      <c r="Q37" s="3"/>
      <c r="R37" s="3"/>
      <c r="S37" s="3"/>
      <c r="T37" s="3"/>
    </row>
    <row r="38" spans="1:20">
      <c r="A38" s="11">
        <v>11</v>
      </c>
      <c r="B38" s="3" t="s">
        <v>68</v>
      </c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  <c r="N38" s="2"/>
      <c r="O38" s="3" t="s">
        <v>75</v>
      </c>
      <c r="P38" s="3"/>
      <c r="Q38" s="3"/>
      <c r="R38" s="3"/>
      <c r="S38" s="3"/>
      <c r="T38" s="3"/>
    </row>
    <row r="39" spans="1:20">
      <c r="A39" s="11">
        <v>12</v>
      </c>
      <c r="B39" s="3" t="s">
        <v>69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2"/>
      <c r="R39" s="3"/>
      <c r="S39" s="3"/>
      <c r="T39" s="3"/>
    </row>
    <row r="41" ht="29" spans="1:1">
      <c r="A41" s="8" t="s">
        <v>0</v>
      </c>
    </row>
    <row r="43" spans="2:2">
      <c r="B43" t="s">
        <v>1</v>
      </c>
    </row>
    <row r="44" spans="3:3">
      <c r="C44" t="s">
        <v>76</v>
      </c>
    </row>
    <row r="45" spans="3:13">
      <c r="C45">
        <v>1</v>
      </c>
      <c r="D45" s="9" t="s">
        <v>77</v>
      </c>
      <c r="E45" s="9"/>
      <c r="F45" s="9"/>
      <c r="G45" s="9"/>
      <c r="H45" s="9"/>
      <c r="I45" s="9"/>
      <c r="J45" s="9"/>
      <c r="K45" s="9" t="s">
        <v>78</v>
      </c>
      <c r="L45" s="9"/>
      <c r="M45" s="9"/>
    </row>
    <row r="46" spans="3:13">
      <c r="C46">
        <v>2</v>
      </c>
      <c r="D46" s="9" t="s">
        <v>79</v>
      </c>
      <c r="E46" s="9"/>
      <c r="F46" s="9"/>
      <c r="G46" s="9"/>
      <c r="H46" s="9"/>
      <c r="I46" s="9"/>
      <c r="J46" s="9"/>
      <c r="K46" s="9" t="s">
        <v>80</v>
      </c>
      <c r="L46" s="9"/>
      <c r="M46" s="9"/>
    </row>
    <row r="47" spans="3:19">
      <c r="C47">
        <v>3</v>
      </c>
      <c r="D47" s="9" t="s">
        <v>30</v>
      </c>
      <c r="E47" s="9"/>
      <c r="F47" s="9"/>
      <c r="G47" s="9"/>
      <c r="H47" s="9"/>
      <c r="I47" s="9"/>
      <c r="J47" s="9"/>
      <c r="K47" s="9" t="s">
        <v>31</v>
      </c>
      <c r="L47" s="9"/>
      <c r="M47" s="9"/>
      <c r="S47" t="s">
        <v>9</v>
      </c>
    </row>
    <row r="48" spans="3:30">
      <c r="C48">
        <v>4</v>
      </c>
      <c r="D48" s="10" t="s">
        <v>81</v>
      </c>
      <c r="E48" s="10"/>
      <c r="F48" s="10"/>
      <c r="G48" s="10"/>
      <c r="H48" s="10"/>
      <c r="I48" s="10"/>
      <c r="J48" s="10"/>
      <c r="K48" s="10" t="s">
        <v>82</v>
      </c>
      <c r="L48" s="10"/>
      <c r="M48" s="10"/>
      <c r="S48" s="13" t="s">
        <v>12</v>
      </c>
      <c r="T48" s="13"/>
      <c r="U48" s="13"/>
      <c r="V48" s="13"/>
      <c r="X48" t="s">
        <v>83</v>
      </c>
      <c r="AA48" s="12"/>
      <c r="AB48" s="12"/>
      <c r="AC48" s="16"/>
      <c r="AD48" s="16"/>
    </row>
    <row r="49" spans="3:24">
      <c r="C49">
        <v>5</v>
      </c>
      <c r="D49" s="9" t="s">
        <v>84</v>
      </c>
      <c r="E49" s="9"/>
      <c r="F49" s="9"/>
      <c r="G49" s="9"/>
      <c r="H49" s="9"/>
      <c r="I49" s="9"/>
      <c r="J49" s="9"/>
      <c r="K49" s="9" t="s">
        <v>23</v>
      </c>
      <c r="L49" s="9"/>
      <c r="M49" s="9"/>
      <c r="S49" s="13" t="s">
        <v>16</v>
      </c>
      <c r="T49" s="13"/>
      <c r="U49" s="13"/>
      <c r="V49" s="13"/>
      <c r="X49" t="s">
        <v>85</v>
      </c>
    </row>
    <row r="50" spans="3:24">
      <c r="C50">
        <v>6</v>
      </c>
      <c r="D50" s="9" t="s">
        <v>86</v>
      </c>
      <c r="E50" s="9"/>
      <c r="F50" s="9"/>
      <c r="G50" s="9"/>
      <c r="H50" s="9"/>
      <c r="I50" s="9"/>
      <c r="J50" s="9"/>
      <c r="K50" s="9" t="s">
        <v>87</v>
      </c>
      <c r="L50" s="9"/>
      <c r="M50" s="9"/>
      <c r="S50" s="13" t="s">
        <v>20</v>
      </c>
      <c r="T50" s="13"/>
      <c r="U50" s="13"/>
      <c r="V50" s="13"/>
      <c r="X50" t="s">
        <v>88</v>
      </c>
    </row>
    <row r="51" spans="3:24">
      <c r="C51">
        <v>7</v>
      </c>
      <c r="D51" s="9" t="s">
        <v>89</v>
      </c>
      <c r="E51" s="9"/>
      <c r="F51" s="9"/>
      <c r="G51" s="9"/>
      <c r="H51" s="9"/>
      <c r="I51" s="9"/>
      <c r="J51" s="9"/>
      <c r="K51" s="9" t="s">
        <v>90</v>
      </c>
      <c r="L51" s="9"/>
      <c r="M51" s="9"/>
      <c r="S51" s="13" t="s">
        <v>24</v>
      </c>
      <c r="T51" s="13"/>
      <c r="U51" s="13"/>
      <c r="V51" s="13"/>
      <c r="X51" t="s">
        <v>91</v>
      </c>
    </row>
    <row r="52" spans="3:24">
      <c r="C52">
        <v>8</v>
      </c>
      <c r="D52" s="9" t="s">
        <v>92</v>
      </c>
      <c r="E52" s="9"/>
      <c r="F52" s="9"/>
      <c r="G52" s="9"/>
      <c r="H52" s="9"/>
      <c r="I52" s="9"/>
      <c r="J52" s="9"/>
      <c r="K52" s="9" t="s">
        <v>15</v>
      </c>
      <c r="L52" s="9"/>
      <c r="M52" s="9"/>
      <c r="S52" s="13" t="s">
        <v>28</v>
      </c>
      <c r="T52" s="13"/>
      <c r="U52" s="13"/>
      <c r="V52" s="13"/>
      <c r="X52" t="s">
        <v>93</v>
      </c>
    </row>
    <row r="53" spans="3:24">
      <c r="C53">
        <v>9</v>
      </c>
      <c r="D53" s="9" t="s">
        <v>94</v>
      </c>
      <c r="E53" s="9"/>
      <c r="F53" s="9"/>
      <c r="G53" s="9"/>
      <c r="H53" s="9"/>
      <c r="I53" s="9"/>
      <c r="J53" s="9"/>
      <c r="K53" s="9" t="s">
        <v>95</v>
      </c>
      <c r="L53" s="9"/>
      <c r="M53" s="9"/>
      <c r="S53" s="13" t="s">
        <v>32</v>
      </c>
      <c r="T53" s="13"/>
      <c r="U53" s="13"/>
      <c r="V53" s="13"/>
      <c r="X53" t="s">
        <v>96</v>
      </c>
    </row>
    <row r="54" spans="3:24">
      <c r="C54">
        <v>10</v>
      </c>
      <c r="D54" s="9" t="s">
        <v>97</v>
      </c>
      <c r="E54" s="9"/>
      <c r="F54" s="9"/>
      <c r="G54" s="9"/>
      <c r="H54" s="9"/>
      <c r="I54" s="9"/>
      <c r="J54" s="9"/>
      <c r="K54" s="9" t="s">
        <v>98</v>
      </c>
      <c r="L54" s="9"/>
      <c r="M54" s="9"/>
      <c r="S54" s="13" t="s">
        <v>36</v>
      </c>
      <c r="T54" s="13"/>
      <c r="U54" s="13"/>
      <c r="V54" s="13"/>
      <c r="X54" t="s">
        <v>99</v>
      </c>
    </row>
    <row r="55" spans="3:24">
      <c r="C55">
        <v>11</v>
      </c>
      <c r="D55" s="9" t="s">
        <v>100</v>
      </c>
      <c r="E55" s="9"/>
      <c r="F55" s="9"/>
      <c r="G55" s="9"/>
      <c r="H55" s="9"/>
      <c r="I55" s="9"/>
      <c r="J55" s="9"/>
      <c r="K55" s="9" t="s">
        <v>101</v>
      </c>
      <c r="L55" s="9"/>
      <c r="M55" s="9"/>
      <c r="S55" s="13" t="s">
        <v>40</v>
      </c>
      <c r="T55" s="13"/>
      <c r="U55" s="13"/>
      <c r="V55" s="13"/>
      <c r="X55" t="s">
        <v>102</v>
      </c>
    </row>
    <row r="56" spans="3:30">
      <c r="C56">
        <v>12</v>
      </c>
      <c r="D56" s="9" t="s">
        <v>103</v>
      </c>
      <c r="E56" s="9"/>
      <c r="F56" s="9"/>
      <c r="G56" s="9"/>
      <c r="H56" s="9"/>
      <c r="I56" s="9"/>
      <c r="J56" s="9"/>
      <c r="K56" t="s">
        <v>104</v>
      </c>
      <c r="S56" s="13" t="s">
        <v>44</v>
      </c>
      <c r="T56" s="13"/>
      <c r="U56" s="13"/>
      <c r="V56" s="13"/>
      <c r="X56" t="s">
        <v>105</v>
      </c>
      <c r="AC56" s="16"/>
      <c r="AD56" s="16"/>
    </row>
    <row r="57" spans="4:30">
      <c r="D57" s="9"/>
      <c r="E57" s="9"/>
      <c r="F57" s="9"/>
      <c r="G57" s="9"/>
      <c r="H57" s="9"/>
      <c r="I57" s="9"/>
      <c r="J57" s="9"/>
      <c r="S57" s="13"/>
      <c r="T57" s="13"/>
      <c r="U57" s="13"/>
      <c r="V57" s="13"/>
      <c r="AC57" s="16"/>
      <c r="AD57" s="16"/>
    </row>
    <row r="58" spans="4:30">
      <c r="D58" s="9"/>
      <c r="E58" s="9"/>
      <c r="F58" s="9"/>
      <c r="G58" s="9"/>
      <c r="H58" s="9"/>
      <c r="I58" s="9"/>
      <c r="J58" s="9"/>
      <c r="S58" s="13"/>
      <c r="T58" s="13"/>
      <c r="U58" s="13"/>
      <c r="V58" s="13"/>
      <c r="AC58" s="16"/>
      <c r="AD58" s="16"/>
    </row>
    <row r="60" spans="1:20">
      <c r="A60" s="11"/>
      <c r="B60" s="5"/>
      <c r="C60" s="5"/>
      <c r="D60" s="5"/>
      <c r="E60" s="5"/>
      <c r="F60" s="3" t="str">
        <f>+B61</f>
        <v>笠原</v>
      </c>
      <c r="G60" s="3"/>
      <c r="H60" s="3"/>
      <c r="I60" s="3" t="str">
        <f>+B62</f>
        <v>見川</v>
      </c>
      <c r="J60" s="3"/>
      <c r="K60" s="3"/>
      <c r="L60" s="3" t="str">
        <f>+B63</f>
        <v>附属</v>
      </c>
      <c r="M60" s="3"/>
      <c r="N60" s="3"/>
      <c r="O60" s="14" t="str">
        <f>+B64</f>
        <v>渡里</v>
      </c>
      <c r="P60" s="14"/>
      <c r="Q60" s="14"/>
      <c r="R60" s="3"/>
      <c r="S60" s="3"/>
      <c r="T60" s="3"/>
    </row>
    <row r="61" spans="1:20">
      <c r="A61" s="11">
        <v>1</v>
      </c>
      <c r="B61" s="3" t="s">
        <v>106</v>
      </c>
      <c r="C61" s="3"/>
      <c r="D61" s="3"/>
      <c r="E61" s="3"/>
      <c r="F61" s="2"/>
      <c r="G61" s="2"/>
      <c r="H61" s="2"/>
      <c r="I61" s="3" t="s">
        <v>50</v>
      </c>
      <c r="J61" s="3"/>
      <c r="K61" s="3"/>
      <c r="L61" s="3" t="s">
        <v>51</v>
      </c>
      <c r="M61" s="3"/>
      <c r="N61" s="3"/>
      <c r="O61" s="3" t="s">
        <v>52</v>
      </c>
      <c r="P61" s="3"/>
      <c r="Q61" s="3"/>
      <c r="R61" s="3"/>
      <c r="S61" s="3"/>
      <c r="T61" s="3"/>
    </row>
    <row r="62" spans="1:20">
      <c r="A62" s="11">
        <v>2</v>
      </c>
      <c r="B62" s="3" t="s">
        <v>107</v>
      </c>
      <c r="C62" s="3"/>
      <c r="D62" s="3"/>
      <c r="E62" s="3"/>
      <c r="F62" s="3"/>
      <c r="G62" s="3"/>
      <c r="H62" s="3"/>
      <c r="I62" s="2"/>
      <c r="J62" s="2"/>
      <c r="K62" s="2"/>
      <c r="L62" s="3" t="s">
        <v>53</v>
      </c>
      <c r="M62" s="3"/>
      <c r="N62" s="3"/>
      <c r="O62" s="3" t="s">
        <v>54</v>
      </c>
      <c r="P62" s="3"/>
      <c r="Q62" s="3"/>
      <c r="R62" s="3"/>
      <c r="S62" s="3"/>
      <c r="T62" s="3"/>
    </row>
    <row r="63" spans="1:20">
      <c r="A63" s="11">
        <v>3</v>
      </c>
      <c r="B63" s="3" t="s">
        <v>66</v>
      </c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3" t="s">
        <v>55</v>
      </c>
      <c r="P63" s="3"/>
      <c r="Q63" s="3"/>
      <c r="R63" s="3"/>
      <c r="S63" s="3"/>
      <c r="T63" s="3"/>
    </row>
    <row r="64" spans="1:20">
      <c r="A64" s="11">
        <v>4</v>
      </c>
      <c r="B64" s="3" t="s">
        <v>69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 s="2"/>
      <c r="Q64" s="2"/>
      <c r="R64" s="3"/>
      <c r="S64" s="3"/>
      <c r="T64" s="3"/>
    </row>
    <row r="65" spans="1:5">
      <c r="A65" s="12"/>
      <c r="B65" s="13"/>
      <c r="C65" s="13"/>
      <c r="D65" s="13"/>
      <c r="E65" s="13"/>
    </row>
    <row r="66" spans="1:5">
      <c r="A66" s="12"/>
      <c r="B66" s="13"/>
      <c r="C66" s="13"/>
      <c r="D66" s="13"/>
      <c r="E66" s="13"/>
    </row>
    <row r="67" spans="1:20">
      <c r="A67" s="11"/>
      <c r="B67" s="3"/>
      <c r="C67" s="3"/>
      <c r="D67" s="3"/>
      <c r="E67" s="3"/>
      <c r="F67" s="3" t="str">
        <f>+B68</f>
        <v>石川</v>
      </c>
      <c r="G67" s="3"/>
      <c r="H67" s="3"/>
      <c r="I67" s="3" t="str">
        <f>+B69</f>
        <v>梅が丘2</v>
      </c>
      <c r="J67" s="3"/>
      <c r="K67" s="3"/>
      <c r="L67" s="3" t="str">
        <f>+B70</f>
        <v>酒門1</v>
      </c>
      <c r="M67" s="3"/>
      <c r="N67" s="3"/>
      <c r="O67" s="14" t="str">
        <f>+B71</f>
        <v>五軒</v>
      </c>
      <c r="P67" s="14"/>
      <c r="Q67" s="14"/>
      <c r="R67" s="3"/>
      <c r="S67" s="3"/>
      <c r="T67" s="3"/>
    </row>
    <row r="68" spans="1:20">
      <c r="A68" s="11">
        <v>5</v>
      </c>
      <c r="B68" s="3" t="s">
        <v>58</v>
      </c>
      <c r="C68" s="3"/>
      <c r="D68" s="3"/>
      <c r="E68" s="3"/>
      <c r="F68" s="2"/>
      <c r="G68" s="2"/>
      <c r="H68" s="2"/>
      <c r="I68" s="3" t="s">
        <v>60</v>
      </c>
      <c r="J68" s="3"/>
      <c r="K68" s="3"/>
      <c r="L68" s="3" t="s">
        <v>61</v>
      </c>
      <c r="M68" s="3"/>
      <c r="N68" s="3"/>
      <c r="O68" s="3" t="s">
        <v>62</v>
      </c>
      <c r="P68" s="3"/>
      <c r="Q68" s="3"/>
      <c r="R68" s="3"/>
      <c r="S68" s="3"/>
      <c r="T68" s="3"/>
    </row>
    <row r="69" spans="1:20">
      <c r="A69" s="11">
        <v>6</v>
      </c>
      <c r="B69" s="3" t="s">
        <v>59</v>
      </c>
      <c r="C69" s="3"/>
      <c r="D69" s="3"/>
      <c r="E69" s="3"/>
      <c r="F69" s="3"/>
      <c r="G69" s="3"/>
      <c r="H69" s="3"/>
      <c r="I69" s="2"/>
      <c r="J69" s="2"/>
      <c r="K69" s="2"/>
      <c r="L69" s="3" t="s">
        <v>63</v>
      </c>
      <c r="M69" s="3"/>
      <c r="N69" s="3"/>
      <c r="O69" s="3" t="s">
        <v>64</v>
      </c>
      <c r="P69" s="3"/>
      <c r="Q69" s="3"/>
      <c r="R69" s="3"/>
      <c r="S69" s="3"/>
      <c r="T69" s="3"/>
    </row>
    <row r="70" spans="1:20">
      <c r="A70" s="11">
        <v>7</v>
      </c>
      <c r="B70" s="3" t="s">
        <v>108</v>
      </c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  <c r="N70" s="2"/>
      <c r="O70" s="3" t="s">
        <v>65</v>
      </c>
      <c r="P70" s="3"/>
      <c r="Q70" s="3"/>
      <c r="R70" s="3"/>
      <c r="S70" s="3"/>
      <c r="T70" s="3"/>
    </row>
    <row r="71" spans="1:20">
      <c r="A71" s="11">
        <v>8</v>
      </c>
      <c r="B71" s="3" t="s">
        <v>56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2"/>
      <c r="Q71" s="2"/>
      <c r="R71" s="3"/>
      <c r="S71" s="3"/>
      <c r="T71" s="3"/>
    </row>
    <row r="72" spans="1:5">
      <c r="A72" s="12"/>
      <c r="B72" s="13"/>
      <c r="C72" s="13"/>
      <c r="D72" s="13"/>
      <c r="E72" s="13"/>
    </row>
    <row r="73" spans="1:5">
      <c r="A73" s="12"/>
      <c r="B73" s="13"/>
      <c r="C73" s="13"/>
      <c r="D73" s="13"/>
      <c r="E73" s="13"/>
    </row>
    <row r="74" spans="1:20">
      <c r="A74" s="11"/>
      <c r="B74" s="3"/>
      <c r="C74" s="3"/>
      <c r="D74" s="3"/>
      <c r="E74" s="3"/>
      <c r="F74" s="3" t="str">
        <f>+B75</f>
        <v>常磐</v>
      </c>
      <c r="G74" s="3"/>
      <c r="H74" s="3"/>
      <c r="I74" s="3" t="str">
        <f>+B76</f>
        <v>酒門2</v>
      </c>
      <c r="J74" s="3"/>
      <c r="K74" s="3"/>
      <c r="L74" s="14" t="str">
        <f>+B77</f>
        <v>寿</v>
      </c>
      <c r="M74" s="14"/>
      <c r="N74" s="14"/>
      <c r="O74" s="3" t="str">
        <f>+B78</f>
        <v>緑岡</v>
      </c>
      <c r="P74" s="3"/>
      <c r="Q74" s="3"/>
      <c r="R74" s="3"/>
      <c r="S74" s="3"/>
      <c r="T74" s="3"/>
    </row>
    <row r="75" spans="1:20">
      <c r="A75" s="11">
        <v>9</v>
      </c>
      <c r="B75" s="3" t="s">
        <v>47</v>
      </c>
      <c r="C75" s="3"/>
      <c r="D75" s="3"/>
      <c r="E75" s="3"/>
      <c r="F75" s="2"/>
      <c r="G75" s="2"/>
      <c r="H75" s="2"/>
      <c r="I75" s="3" t="s">
        <v>70</v>
      </c>
      <c r="J75" s="3"/>
      <c r="K75" s="3"/>
      <c r="L75" s="3" t="s">
        <v>71</v>
      </c>
      <c r="M75" s="3"/>
      <c r="N75" s="3"/>
      <c r="O75" s="3" t="s">
        <v>72</v>
      </c>
      <c r="P75" s="3"/>
      <c r="Q75" s="3"/>
      <c r="R75" s="3"/>
      <c r="S75" s="3"/>
      <c r="T75" s="3"/>
    </row>
    <row r="76" spans="1:20">
      <c r="A76" s="11">
        <v>10</v>
      </c>
      <c r="B76" s="3" t="s">
        <v>109</v>
      </c>
      <c r="C76" s="3"/>
      <c r="D76" s="3"/>
      <c r="E76" s="3"/>
      <c r="F76" s="3"/>
      <c r="G76" s="3"/>
      <c r="H76" s="3"/>
      <c r="I76" s="2"/>
      <c r="J76" s="2"/>
      <c r="K76" s="2"/>
      <c r="L76" s="3" t="s">
        <v>73</v>
      </c>
      <c r="M76" s="3"/>
      <c r="N76" s="3"/>
      <c r="O76" s="3" t="s">
        <v>74</v>
      </c>
      <c r="P76" s="3"/>
      <c r="Q76" s="3"/>
      <c r="R76" s="3"/>
      <c r="S76" s="3"/>
      <c r="T76" s="3"/>
    </row>
    <row r="77" spans="1:20">
      <c r="A77" s="11">
        <v>11</v>
      </c>
      <c r="B77" s="3" t="s">
        <v>67</v>
      </c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  <c r="N77" s="2"/>
      <c r="O77" s="3" t="s">
        <v>75</v>
      </c>
      <c r="P77" s="3"/>
      <c r="Q77" s="3"/>
      <c r="R77" s="3"/>
      <c r="S77" s="3"/>
      <c r="T77" s="3"/>
    </row>
    <row r="78" spans="1:20">
      <c r="A78" s="11">
        <v>12</v>
      </c>
      <c r="B78" s="3" t="s">
        <v>48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3"/>
      <c r="S78" s="3"/>
      <c r="T78" s="3"/>
    </row>
  </sheetData>
  <mergeCells count="239">
    <mergeCell ref="B5:I5"/>
    <mergeCell ref="B6:I6"/>
    <mergeCell ref="B7:I7"/>
    <mergeCell ref="B8:I8"/>
    <mergeCell ref="S8:V8"/>
    <mergeCell ref="B9:I9"/>
    <mergeCell ref="S9:V9"/>
    <mergeCell ref="B10:I10"/>
    <mergeCell ref="S10:V10"/>
    <mergeCell ref="B11:I11"/>
    <mergeCell ref="S11:V11"/>
    <mergeCell ref="B12:I12"/>
    <mergeCell ref="S12:V12"/>
    <mergeCell ref="B13:I13"/>
    <mergeCell ref="S13:V13"/>
    <mergeCell ref="B14:I14"/>
    <mergeCell ref="S14:V14"/>
    <mergeCell ref="B15:I15"/>
    <mergeCell ref="J15:M15"/>
    <mergeCell ref="S15:V15"/>
    <mergeCell ref="B16:I16"/>
    <mergeCell ref="J16:L16"/>
    <mergeCell ref="S16:V16"/>
    <mergeCell ref="B17:I17"/>
    <mergeCell ref="J17:L17"/>
    <mergeCell ref="Q17:W17"/>
    <mergeCell ref="B18:I18"/>
    <mergeCell ref="B21:E21"/>
    <mergeCell ref="F21:H21"/>
    <mergeCell ref="I21:K21"/>
    <mergeCell ref="L21:N21"/>
    <mergeCell ref="O21:Q21"/>
    <mergeCell ref="R21:T21"/>
    <mergeCell ref="B22:E22"/>
    <mergeCell ref="F22:H22"/>
    <mergeCell ref="I22:K22"/>
    <mergeCell ref="L22:N22"/>
    <mergeCell ref="O22:Q22"/>
    <mergeCell ref="R22:T22"/>
    <mergeCell ref="B23:E23"/>
    <mergeCell ref="F23:H23"/>
    <mergeCell ref="I23:K23"/>
    <mergeCell ref="L23:N23"/>
    <mergeCell ref="O23:Q23"/>
    <mergeCell ref="R23:T23"/>
    <mergeCell ref="B24:E24"/>
    <mergeCell ref="F24:H24"/>
    <mergeCell ref="I24:K24"/>
    <mergeCell ref="L24:N24"/>
    <mergeCell ref="O24:Q24"/>
    <mergeCell ref="R24:T24"/>
    <mergeCell ref="B25:E25"/>
    <mergeCell ref="F25:H25"/>
    <mergeCell ref="I25:K25"/>
    <mergeCell ref="L25:N25"/>
    <mergeCell ref="O25:Q25"/>
    <mergeCell ref="R25:T25"/>
    <mergeCell ref="B28:E28"/>
    <mergeCell ref="F28:H28"/>
    <mergeCell ref="I28:K28"/>
    <mergeCell ref="L28:N28"/>
    <mergeCell ref="O28:Q28"/>
    <mergeCell ref="R28:T28"/>
    <mergeCell ref="B29:E29"/>
    <mergeCell ref="F29:H29"/>
    <mergeCell ref="I29:K29"/>
    <mergeCell ref="L29:N29"/>
    <mergeCell ref="O29:Q29"/>
    <mergeCell ref="R29:T29"/>
    <mergeCell ref="B30:E30"/>
    <mergeCell ref="F30:H30"/>
    <mergeCell ref="I30:K30"/>
    <mergeCell ref="L30:N30"/>
    <mergeCell ref="O30:Q30"/>
    <mergeCell ref="R30:T30"/>
    <mergeCell ref="B31:E31"/>
    <mergeCell ref="F31:H31"/>
    <mergeCell ref="I31:K31"/>
    <mergeCell ref="L31:N31"/>
    <mergeCell ref="O31:Q31"/>
    <mergeCell ref="R31:T31"/>
    <mergeCell ref="B32:E32"/>
    <mergeCell ref="F32:H32"/>
    <mergeCell ref="I32:K32"/>
    <mergeCell ref="L32:N32"/>
    <mergeCell ref="O32:Q32"/>
    <mergeCell ref="R32:T32"/>
    <mergeCell ref="B35:E35"/>
    <mergeCell ref="F35:H35"/>
    <mergeCell ref="I35:K35"/>
    <mergeCell ref="L35:N35"/>
    <mergeCell ref="O35:Q35"/>
    <mergeCell ref="R35:T35"/>
    <mergeCell ref="B36:E36"/>
    <mergeCell ref="F36:H36"/>
    <mergeCell ref="I36:K36"/>
    <mergeCell ref="L36:N36"/>
    <mergeCell ref="O36:Q36"/>
    <mergeCell ref="R36:T36"/>
    <mergeCell ref="B37:E37"/>
    <mergeCell ref="F37:H37"/>
    <mergeCell ref="I37:K37"/>
    <mergeCell ref="L37:N37"/>
    <mergeCell ref="O37:Q37"/>
    <mergeCell ref="R37:T37"/>
    <mergeCell ref="B38:E38"/>
    <mergeCell ref="F38:H38"/>
    <mergeCell ref="I38:K38"/>
    <mergeCell ref="L38:N38"/>
    <mergeCell ref="O38:Q38"/>
    <mergeCell ref="R38:T38"/>
    <mergeCell ref="B39:E39"/>
    <mergeCell ref="F39:H39"/>
    <mergeCell ref="I39:K39"/>
    <mergeCell ref="L39:N39"/>
    <mergeCell ref="O39:Q39"/>
    <mergeCell ref="R39:T39"/>
    <mergeCell ref="D45:J45"/>
    <mergeCell ref="K45:M45"/>
    <mergeCell ref="D46:J46"/>
    <mergeCell ref="K46:M46"/>
    <mergeCell ref="D47:J47"/>
    <mergeCell ref="K47:M47"/>
    <mergeCell ref="D48:J48"/>
    <mergeCell ref="K48:M48"/>
    <mergeCell ref="S48:V48"/>
    <mergeCell ref="D49:J49"/>
    <mergeCell ref="K49:M49"/>
    <mergeCell ref="S49:V49"/>
    <mergeCell ref="D50:J50"/>
    <mergeCell ref="K50:M50"/>
    <mergeCell ref="S50:V50"/>
    <mergeCell ref="D51:J51"/>
    <mergeCell ref="K51:M51"/>
    <mergeCell ref="S51:V51"/>
    <mergeCell ref="D52:J52"/>
    <mergeCell ref="K52:M52"/>
    <mergeCell ref="S52:V52"/>
    <mergeCell ref="D53:J53"/>
    <mergeCell ref="K53:M53"/>
    <mergeCell ref="S53:V53"/>
    <mergeCell ref="D54:J54"/>
    <mergeCell ref="K54:M54"/>
    <mergeCell ref="S54:V54"/>
    <mergeCell ref="D55:J55"/>
    <mergeCell ref="K55:M55"/>
    <mergeCell ref="S55:V55"/>
    <mergeCell ref="D56:J56"/>
    <mergeCell ref="S56:V56"/>
    <mergeCell ref="B60:E60"/>
    <mergeCell ref="F60:H60"/>
    <mergeCell ref="I60:K60"/>
    <mergeCell ref="L60:N60"/>
    <mergeCell ref="O60:Q60"/>
    <mergeCell ref="R60:T60"/>
    <mergeCell ref="B61:E61"/>
    <mergeCell ref="F61:H61"/>
    <mergeCell ref="I61:K61"/>
    <mergeCell ref="L61:N61"/>
    <mergeCell ref="O61:Q61"/>
    <mergeCell ref="R61:T61"/>
    <mergeCell ref="B62:E62"/>
    <mergeCell ref="F62:H62"/>
    <mergeCell ref="I62:K62"/>
    <mergeCell ref="L62:N62"/>
    <mergeCell ref="O62:Q62"/>
    <mergeCell ref="R62:T62"/>
    <mergeCell ref="B63:E63"/>
    <mergeCell ref="F63:H63"/>
    <mergeCell ref="I63:K63"/>
    <mergeCell ref="L63:N63"/>
    <mergeCell ref="O63:Q63"/>
    <mergeCell ref="R63:T63"/>
    <mergeCell ref="B64:E64"/>
    <mergeCell ref="F64:H64"/>
    <mergeCell ref="I64:K64"/>
    <mergeCell ref="L64:N64"/>
    <mergeCell ref="O64:Q64"/>
    <mergeCell ref="R64:T64"/>
    <mergeCell ref="B67:E67"/>
    <mergeCell ref="F67:H67"/>
    <mergeCell ref="I67:K67"/>
    <mergeCell ref="L67:N67"/>
    <mergeCell ref="O67:Q67"/>
    <mergeCell ref="R67:T67"/>
    <mergeCell ref="B68:E68"/>
    <mergeCell ref="F68:H68"/>
    <mergeCell ref="I68:K68"/>
    <mergeCell ref="L68:N68"/>
    <mergeCell ref="O68:Q68"/>
    <mergeCell ref="R68:T68"/>
    <mergeCell ref="B69:E69"/>
    <mergeCell ref="F69:H69"/>
    <mergeCell ref="I69:K69"/>
    <mergeCell ref="L69:N69"/>
    <mergeCell ref="O69:Q69"/>
    <mergeCell ref="R69:T69"/>
    <mergeCell ref="B70:E70"/>
    <mergeCell ref="F70:H70"/>
    <mergeCell ref="I70:K70"/>
    <mergeCell ref="L70:N70"/>
    <mergeCell ref="O70:Q70"/>
    <mergeCell ref="R70:T70"/>
    <mergeCell ref="B71:E71"/>
    <mergeCell ref="F71:H71"/>
    <mergeCell ref="I71:K71"/>
    <mergeCell ref="L71:N71"/>
    <mergeCell ref="O71:Q71"/>
    <mergeCell ref="R71:T71"/>
    <mergeCell ref="B74:E74"/>
    <mergeCell ref="F74:H74"/>
    <mergeCell ref="I74:K74"/>
    <mergeCell ref="L74:N74"/>
    <mergeCell ref="O74:Q74"/>
    <mergeCell ref="R74:T74"/>
    <mergeCell ref="B75:E75"/>
    <mergeCell ref="F75:H75"/>
    <mergeCell ref="I75:K75"/>
    <mergeCell ref="L75:N75"/>
    <mergeCell ref="O75:Q75"/>
    <mergeCell ref="R75:T75"/>
    <mergeCell ref="B76:E76"/>
    <mergeCell ref="F76:H76"/>
    <mergeCell ref="I76:K76"/>
    <mergeCell ref="L76:N76"/>
    <mergeCell ref="O76:Q76"/>
    <mergeCell ref="R76:T76"/>
    <mergeCell ref="B77:E77"/>
    <mergeCell ref="F77:H77"/>
    <mergeCell ref="I77:K77"/>
    <mergeCell ref="L77:N77"/>
    <mergeCell ref="O77:Q77"/>
    <mergeCell ref="R77:T77"/>
    <mergeCell ref="B78:E78"/>
    <mergeCell ref="F78:H78"/>
    <mergeCell ref="I78:K78"/>
    <mergeCell ref="L78:N78"/>
    <mergeCell ref="O78:Q78"/>
    <mergeCell ref="R78:T78"/>
  </mergeCells>
  <pageMargins left="0.590551181102362" right="0.590551181102362" top="0.551181102362205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31"/>
  <sheetViews>
    <sheetView workbookViewId="0">
      <selection activeCell="B14" sqref="B14:AN14"/>
    </sheetView>
  </sheetViews>
  <sheetFormatPr defaultColWidth="9" defaultRowHeight="18"/>
  <cols>
    <col min="1" max="52" width="2.625" customWidth="1"/>
  </cols>
  <sheetData>
    <row r="1" ht="26.5" spans="1:5">
      <c r="A1" s="1" t="s">
        <v>76</v>
      </c>
      <c r="B1" s="1"/>
      <c r="C1" s="1"/>
      <c r="D1" s="1"/>
      <c r="E1" s="1"/>
    </row>
    <row r="2" spans="2:43">
      <c r="B2" s="2"/>
      <c r="C2" s="2"/>
      <c r="D2" s="2"/>
      <c r="E2" s="3" t="str">
        <f>+B3</f>
        <v>笠原</v>
      </c>
      <c r="F2" s="3"/>
      <c r="G2" s="3"/>
      <c r="H2" s="3" t="str">
        <f>+B4</f>
        <v>見川</v>
      </c>
      <c r="I2" s="3"/>
      <c r="J2" s="3"/>
      <c r="K2" s="3" t="str">
        <f>+B5</f>
        <v>附属</v>
      </c>
      <c r="L2" s="3"/>
      <c r="M2" s="3"/>
      <c r="N2" s="3" t="str">
        <f>+B6</f>
        <v>渡里</v>
      </c>
      <c r="O2" s="3"/>
      <c r="P2" s="3"/>
      <c r="Q2" s="3" t="str">
        <f>+B7</f>
        <v>石川</v>
      </c>
      <c r="R2" s="3"/>
      <c r="S2" s="3"/>
      <c r="T2" s="3" t="str">
        <f>+B8</f>
        <v>梅が丘2</v>
      </c>
      <c r="U2" s="3"/>
      <c r="V2" s="3"/>
      <c r="W2" s="3" t="str">
        <f>+B9</f>
        <v>酒門1</v>
      </c>
      <c r="X2" s="3"/>
      <c r="Y2" s="3"/>
      <c r="Z2" s="3" t="str">
        <f>+B10</f>
        <v>五軒</v>
      </c>
      <c r="AA2" s="3"/>
      <c r="AB2" s="3"/>
      <c r="AC2" s="3" t="str">
        <f>+B11</f>
        <v>常磐</v>
      </c>
      <c r="AD2" s="3"/>
      <c r="AE2" s="3"/>
      <c r="AF2" s="3" t="str">
        <f>+B12</f>
        <v>酒門2</v>
      </c>
      <c r="AG2" s="3"/>
      <c r="AH2" s="3"/>
      <c r="AI2" s="3" t="str">
        <f>+B13</f>
        <v>寿</v>
      </c>
      <c r="AJ2" s="3"/>
      <c r="AK2" s="3"/>
      <c r="AL2" s="3" t="str">
        <f>+B14</f>
        <v>緑岡</v>
      </c>
      <c r="AM2" s="3"/>
      <c r="AN2" s="3"/>
      <c r="AO2" s="3"/>
      <c r="AP2" s="3"/>
      <c r="AQ2" s="3"/>
    </row>
    <row r="3" spans="1:43">
      <c r="A3">
        <v>1</v>
      </c>
      <c r="B3" s="3" t="str">
        <f>+参加チーム!B61</f>
        <v>笠原</v>
      </c>
      <c r="C3" s="3"/>
      <c r="D3" s="3"/>
      <c r="E3" s="2"/>
      <c r="F3" s="2"/>
      <c r="G3" s="2"/>
      <c r="H3" s="4" t="s">
        <v>50</v>
      </c>
      <c r="I3" s="4"/>
      <c r="J3" s="4"/>
      <c r="K3" s="4" t="s">
        <v>51</v>
      </c>
      <c r="L3" s="4"/>
      <c r="M3" s="4"/>
      <c r="N3" s="4" t="s">
        <v>52</v>
      </c>
      <c r="O3" s="4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>
      <c r="A4">
        <v>2</v>
      </c>
      <c r="B4" s="3" t="str">
        <f>+参加チーム!B62</f>
        <v>見川</v>
      </c>
      <c r="C4" s="3"/>
      <c r="D4" s="3"/>
      <c r="E4" s="3" t="s">
        <v>50</v>
      </c>
      <c r="F4" s="3"/>
      <c r="G4" s="3"/>
      <c r="H4" s="2"/>
      <c r="I4" s="2"/>
      <c r="J4" s="2"/>
      <c r="K4" s="7" t="s">
        <v>53</v>
      </c>
      <c r="L4" s="7"/>
      <c r="M4" s="7"/>
      <c r="N4" s="7" t="s">
        <v>54</v>
      </c>
      <c r="O4" s="7"/>
      <c r="P4" s="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>
      <c r="A5">
        <v>3</v>
      </c>
      <c r="B5" s="3" t="str">
        <f>+参加チーム!B63</f>
        <v>附属</v>
      </c>
      <c r="C5" s="3"/>
      <c r="D5" s="3"/>
      <c r="E5" s="3" t="s">
        <v>51</v>
      </c>
      <c r="F5" s="3"/>
      <c r="G5" s="3"/>
      <c r="H5" s="3" t="s">
        <v>53</v>
      </c>
      <c r="I5" s="3"/>
      <c r="J5" s="3"/>
      <c r="K5" s="2"/>
      <c r="L5" s="2"/>
      <c r="M5" s="2"/>
      <c r="N5" s="7" t="s">
        <v>55</v>
      </c>
      <c r="O5" s="7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>
      <c r="A6">
        <v>4</v>
      </c>
      <c r="B6" s="3" t="str">
        <f>+参加チーム!B64</f>
        <v>渡里</v>
      </c>
      <c r="C6" s="3"/>
      <c r="D6" s="3"/>
      <c r="E6" s="3" t="s">
        <v>52</v>
      </c>
      <c r="F6" s="3"/>
      <c r="G6" s="3"/>
      <c r="H6" s="3" t="s">
        <v>54</v>
      </c>
      <c r="I6" s="3"/>
      <c r="J6" s="3"/>
      <c r="K6" s="3" t="s">
        <v>55</v>
      </c>
      <c r="L6" s="3"/>
      <c r="M6" s="3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>
      <c r="A7">
        <v>5</v>
      </c>
      <c r="B7" s="3" t="str">
        <f>+参加チーム!B68</f>
        <v>石川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4" t="s">
        <v>60</v>
      </c>
      <c r="U7" s="4"/>
      <c r="V7" s="4"/>
      <c r="W7" s="4" t="s">
        <v>61</v>
      </c>
      <c r="X7" s="4"/>
      <c r="Y7" s="4"/>
      <c r="Z7" s="4" t="s">
        <v>62</v>
      </c>
      <c r="AA7" s="4"/>
      <c r="AB7" s="4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>
      <c r="A8">
        <v>6</v>
      </c>
      <c r="B8" s="3" t="str">
        <f>+参加チーム!B69</f>
        <v>梅が丘2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60</v>
      </c>
      <c r="R8" s="3"/>
      <c r="S8" s="3"/>
      <c r="T8" s="2"/>
      <c r="U8" s="2"/>
      <c r="V8" s="2"/>
      <c r="W8" s="7" t="s">
        <v>63</v>
      </c>
      <c r="X8" s="7"/>
      <c r="Y8" s="7"/>
      <c r="Z8" s="7" t="s">
        <v>64</v>
      </c>
      <c r="AA8" s="7"/>
      <c r="AB8" s="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>
      <c r="A9">
        <v>7</v>
      </c>
      <c r="B9" s="3" t="str">
        <f>+参加チーム!B70</f>
        <v>酒門1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61</v>
      </c>
      <c r="R9" s="3"/>
      <c r="S9" s="3"/>
      <c r="T9" s="3" t="s">
        <v>63</v>
      </c>
      <c r="U9" s="3"/>
      <c r="V9" s="3"/>
      <c r="W9" s="2"/>
      <c r="X9" s="2"/>
      <c r="Y9" s="2"/>
      <c r="Z9" s="7" t="s">
        <v>65</v>
      </c>
      <c r="AA9" s="7"/>
      <c r="AB9" s="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>
      <c r="A10">
        <v>8</v>
      </c>
      <c r="B10" s="3" t="str">
        <f>+参加チーム!B71</f>
        <v>五軒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62</v>
      </c>
      <c r="R10" s="3"/>
      <c r="S10" s="3"/>
      <c r="T10" s="3" t="s">
        <v>64</v>
      </c>
      <c r="U10" s="3"/>
      <c r="V10" s="3"/>
      <c r="W10" s="3" t="s">
        <v>65</v>
      </c>
      <c r="X10" s="3"/>
      <c r="Y10" s="3"/>
      <c r="Z10" s="2"/>
      <c r="AA10" s="2"/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>
      <c r="A11">
        <v>9</v>
      </c>
      <c r="B11" s="3" t="str">
        <f>+参加チーム!B75</f>
        <v>常磐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2"/>
      <c r="AD11" s="2"/>
      <c r="AE11" s="2"/>
      <c r="AF11" s="4" t="s">
        <v>70</v>
      </c>
      <c r="AG11" s="4"/>
      <c r="AH11" s="4"/>
      <c r="AI11" s="4" t="s">
        <v>71</v>
      </c>
      <c r="AJ11" s="4"/>
      <c r="AK11" s="4"/>
      <c r="AL11" s="4" t="s">
        <v>72</v>
      </c>
      <c r="AM11" s="4"/>
      <c r="AN11" s="4"/>
      <c r="AO11" s="3"/>
      <c r="AP11" s="3"/>
      <c r="AQ11" s="3"/>
    </row>
    <row r="12" spans="1:43">
      <c r="A12">
        <v>10</v>
      </c>
      <c r="B12" s="3" t="str">
        <f>+参加チーム!B76</f>
        <v>酒門2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70</v>
      </c>
      <c r="AD12" s="3"/>
      <c r="AE12" s="3"/>
      <c r="AF12" s="2"/>
      <c r="AG12" s="2"/>
      <c r="AH12" s="2"/>
      <c r="AI12" s="7" t="s">
        <v>73</v>
      </c>
      <c r="AJ12" s="7"/>
      <c r="AK12" s="7"/>
      <c r="AL12" s="7" t="s">
        <v>74</v>
      </c>
      <c r="AM12" s="7"/>
      <c r="AN12" s="7"/>
      <c r="AO12" s="3"/>
      <c r="AP12" s="3"/>
      <c r="AQ12" s="3"/>
    </row>
    <row r="13" spans="1:43">
      <c r="A13">
        <v>11</v>
      </c>
      <c r="B13" s="3" t="str">
        <f>+参加チーム!B77</f>
        <v>寿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 t="s">
        <v>71</v>
      </c>
      <c r="AD13" s="3"/>
      <c r="AE13" s="3"/>
      <c r="AF13" s="3" t="s">
        <v>73</v>
      </c>
      <c r="AG13" s="3"/>
      <c r="AH13" s="3"/>
      <c r="AI13" s="2"/>
      <c r="AJ13" s="2"/>
      <c r="AK13" s="2"/>
      <c r="AL13" s="7" t="s">
        <v>75</v>
      </c>
      <c r="AM13" s="7"/>
      <c r="AN13" s="7"/>
      <c r="AO13" s="3"/>
      <c r="AP13" s="3"/>
      <c r="AQ13" s="3"/>
    </row>
    <row r="14" spans="1:43">
      <c r="A14">
        <v>12</v>
      </c>
      <c r="B14" s="3" t="str">
        <f>+参加チーム!B78</f>
        <v>緑岡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 t="s">
        <v>72</v>
      </c>
      <c r="AD14" s="3"/>
      <c r="AE14" s="3"/>
      <c r="AF14" s="3" t="s">
        <v>74</v>
      </c>
      <c r="AG14" s="3"/>
      <c r="AH14" s="3"/>
      <c r="AI14" s="3" t="s">
        <v>75</v>
      </c>
      <c r="AJ14" s="3"/>
      <c r="AK14" s="3"/>
      <c r="AL14" s="2"/>
      <c r="AM14" s="2"/>
      <c r="AN14" s="2"/>
      <c r="AO14" s="3"/>
      <c r="AP14" s="3"/>
      <c r="AQ14" s="3"/>
    </row>
    <row r="15" spans="2:43">
      <c r="B15" s="5"/>
      <c r="C15" s="5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"/>
      <c r="AP15" s="2"/>
      <c r="AQ15" s="2"/>
    </row>
    <row r="17" ht="22.5" spans="1:4">
      <c r="A17" s="6" t="s">
        <v>2</v>
      </c>
      <c r="B17" s="6"/>
      <c r="C17" s="6"/>
      <c r="D17" s="6"/>
    </row>
    <row r="18" spans="2:43">
      <c r="B18" s="2"/>
      <c r="C18" s="2"/>
      <c r="D18" s="2"/>
      <c r="E18" s="3" t="str">
        <f>+B19</f>
        <v>河和田</v>
      </c>
      <c r="F18" s="3"/>
      <c r="G18" s="3"/>
      <c r="H18" s="3" t="str">
        <f>+B20</f>
        <v>常磐</v>
      </c>
      <c r="I18" s="3"/>
      <c r="J18" s="3"/>
      <c r="K18" s="3" t="str">
        <f>+B21</f>
        <v>緑岡</v>
      </c>
      <c r="L18" s="3"/>
      <c r="M18" s="3"/>
      <c r="N18" s="3" t="str">
        <f>+B22</f>
        <v>梅が丘1</v>
      </c>
      <c r="O18" s="3"/>
      <c r="P18" s="3"/>
      <c r="Q18" s="3" t="str">
        <f>+B23</f>
        <v>五軒</v>
      </c>
      <c r="R18" s="3"/>
      <c r="S18" s="3"/>
      <c r="T18" s="3" t="str">
        <f>+B24</f>
        <v>酒門</v>
      </c>
      <c r="U18" s="3"/>
      <c r="V18" s="3"/>
      <c r="W18" s="3" t="str">
        <f>+B25</f>
        <v>石川</v>
      </c>
      <c r="X18" s="3"/>
      <c r="Y18" s="3"/>
      <c r="Z18" s="3" t="str">
        <f>+B26</f>
        <v>梅が丘2</v>
      </c>
      <c r="AA18" s="3"/>
      <c r="AB18" s="3"/>
      <c r="AC18" s="3" t="str">
        <f>+B27</f>
        <v>附属</v>
      </c>
      <c r="AD18" s="3"/>
      <c r="AE18" s="3"/>
      <c r="AF18" s="3" t="str">
        <f>+B28</f>
        <v>寿</v>
      </c>
      <c r="AG18" s="3"/>
      <c r="AH18" s="3"/>
      <c r="AI18" s="3" t="str">
        <f>+B29</f>
        <v>梅が丘3</v>
      </c>
      <c r="AJ18" s="3"/>
      <c r="AK18" s="3"/>
      <c r="AL18" s="3" t="str">
        <f>+B30</f>
        <v>渡里</v>
      </c>
      <c r="AM18" s="3"/>
      <c r="AN18" s="3"/>
      <c r="AO18" s="3"/>
      <c r="AP18" s="3"/>
      <c r="AQ18" s="3"/>
    </row>
    <row r="19" spans="1:43">
      <c r="A19">
        <v>1</v>
      </c>
      <c r="B19" s="3" t="str">
        <f>+参加チーム!B22</f>
        <v>河和田</v>
      </c>
      <c r="C19" s="3"/>
      <c r="D19" s="3"/>
      <c r="E19" s="2"/>
      <c r="F19" s="2"/>
      <c r="G19" s="2"/>
      <c r="H19" s="4" t="s">
        <v>50</v>
      </c>
      <c r="I19" s="4"/>
      <c r="J19" s="4"/>
      <c r="K19" s="4" t="s">
        <v>51</v>
      </c>
      <c r="L19" s="4"/>
      <c r="M19" s="4"/>
      <c r="N19" s="4" t="s">
        <v>52</v>
      </c>
      <c r="O19" s="4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>
      <c r="A20">
        <v>2</v>
      </c>
      <c r="B20" s="3" t="str">
        <f>+参加チーム!B23</f>
        <v>常磐</v>
      </c>
      <c r="C20" s="3"/>
      <c r="D20" s="3"/>
      <c r="E20" s="3" t="s">
        <v>50</v>
      </c>
      <c r="F20" s="3"/>
      <c r="G20" s="3"/>
      <c r="H20" s="2"/>
      <c r="I20" s="2"/>
      <c r="J20" s="2"/>
      <c r="K20" s="7" t="s">
        <v>53</v>
      </c>
      <c r="L20" s="7"/>
      <c r="M20" s="7"/>
      <c r="N20" s="7" t="s">
        <v>54</v>
      </c>
      <c r="O20" s="7"/>
      <c r="P20" s="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>
      <c r="A21">
        <v>3</v>
      </c>
      <c r="B21" s="3" t="str">
        <f>+参加チーム!B24</f>
        <v>緑岡</v>
      </c>
      <c r="C21" s="3"/>
      <c r="D21" s="3"/>
      <c r="E21" s="3" t="s">
        <v>51</v>
      </c>
      <c r="F21" s="3"/>
      <c r="G21" s="3"/>
      <c r="H21" s="3" t="s">
        <v>53</v>
      </c>
      <c r="I21" s="3"/>
      <c r="J21" s="3"/>
      <c r="K21" s="2"/>
      <c r="L21" s="2"/>
      <c r="M21" s="2"/>
      <c r="N21" s="7" t="s">
        <v>55</v>
      </c>
      <c r="O21" s="7"/>
      <c r="P21" s="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>
      <c r="A22">
        <v>4</v>
      </c>
      <c r="B22" s="3" t="str">
        <f>+参加チーム!B25</f>
        <v>梅が丘1</v>
      </c>
      <c r="C22" s="3"/>
      <c r="D22" s="3"/>
      <c r="E22" s="3" t="s">
        <v>52</v>
      </c>
      <c r="F22" s="3"/>
      <c r="G22" s="3"/>
      <c r="H22" s="3" t="s">
        <v>54</v>
      </c>
      <c r="I22" s="3"/>
      <c r="J22" s="3"/>
      <c r="K22" s="3" t="s">
        <v>55</v>
      </c>
      <c r="L22" s="3"/>
      <c r="M22" s="3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>
      <c r="A23">
        <v>5</v>
      </c>
      <c r="B23" s="3" t="str">
        <f>+参加チーム!B29</f>
        <v>五軒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  <c r="T23" s="4" t="s">
        <v>60</v>
      </c>
      <c r="U23" s="4"/>
      <c r="V23" s="4"/>
      <c r="W23" s="4" t="s">
        <v>61</v>
      </c>
      <c r="X23" s="4"/>
      <c r="Y23" s="4"/>
      <c r="Z23" s="4" t="s">
        <v>62</v>
      </c>
      <c r="AA23" s="4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>
      <c r="A24">
        <v>6</v>
      </c>
      <c r="B24" s="3" t="str">
        <f>+参加チーム!B30</f>
        <v>酒門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 t="s">
        <v>60</v>
      </c>
      <c r="R24" s="3"/>
      <c r="S24" s="3"/>
      <c r="T24" s="2"/>
      <c r="U24" s="2"/>
      <c r="V24" s="2"/>
      <c r="W24" s="7" t="s">
        <v>63</v>
      </c>
      <c r="X24" s="7"/>
      <c r="Y24" s="7"/>
      <c r="Z24" s="7" t="s">
        <v>64</v>
      </c>
      <c r="AA24" s="7"/>
      <c r="AB24" s="7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>
      <c r="A25">
        <v>7</v>
      </c>
      <c r="B25" s="3" t="str">
        <f>+参加チーム!B31</f>
        <v>石川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 t="s">
        <v>61</v>
      </c>
      <c r="R25" s="3"/>
      <c r="S25" s="3"/>
      <c r="T25" s="3" t="s">
        <v>63</v>
      </c>
      <c r="U25" s="3"/>
      <c r="V25" s="3"/>
      <c r="W25" s="2"/>
      <c r="X25" s="2"/>
      <c r="Y25" s="2"/>
      <c r="Z25" s="7" t="s">
        <v>65</v>
      </c>
      <c r="AA25" s="7"/>
      <c r="AB25" s="7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>
      <c r="A26">
        <v>8</v>
      </c>
      <c r="B26" s="3" t="str">
        <f>+参加チーム!B32</f>
        <v>梅が丘2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 t="s">
        <v>62</v>
      </c>
      <c r="R26" s="3"/>
      <c r="S26" s="3"/>
      <c r="T26" s="3" t="s">
        <v>64</v>
      </c>
      <c r="U26" s="3"/>
      <c r="V26" s="3"/>
      <c r="W26" s="3" t="s">
        <v>65</v>
      </c>
      <c r="X26" s="3"/>
      <c r="Y26" s="3"/>
      <c r="Z26" s="2"/>
      <c r="AA26" s="2"/>
      <c r="AB26" s="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>
      <c r="A27">
        <v>9</v>
      </c>
      <c r="B27" s="3" t="str">
        <f>+参加チーム!B36</f>
        <v>附属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"/>
      <c r="AD27" s="2"/>
      <c r="AE27" s="2"/>
      <c r="AF27" s="4" t="s">
        <v>70</v>
      </c>
      <c r="AG27" s="4"/>
      <c r="AH27" s="4"/>
      <c r="AI27" s="4" t="s">
        <v>71</v>
      </c>
      <c r="AJ27" s="4"/>
      <c r="AK27" s="4"/>
      <c r="AL27" s="4" t="s">
        <v>72</v>
      </c>
      <c r="AM27" s="4"/>
      <c r="AN27" s="4"/>
      <c r="AO27" s="3"/>
      <c r="AP27" s="3"/>
      <c r="AQ27" s="3"/>
    </row>
    <row r="28" spans="1:43">
      <c r="A28">
        <v>10</v>
      </c>
      <c r="B28" s="3" t="str">
        <f>+参加チーム!B37</f>
        <v>寿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 t="s">
        <v>70</v>
      </c>
      <c r="AD28" s="3"/>
      <c r="AE28" s="3"/>
      <c r="AF28" s="2"/>
      <c r="AG28" s="2"/>
      <c r="AH28" s="2"/>
      <c r="AI28" s="7" t="s">
        <v>73</v>
      </c>
      <c r="AJ28" s="7"/>
      <c r="AK28" s="7"/>
      <c r="AL28" s="7" t="s">
        <v>74</v>
      </c>
      <c r="AM28" s="7"/>
      <c r="AN28" s="7"/>
      <c r="AO28" s="3"/>
      <c r="AP28" s="3"/>
      <c r="AQ28" s="3"/>
    </row>
    <row r="29" spans="1:43">
      <c r="A29">
        <v>11</v>
      </c>
      <c r="B29" s="3" t="str">
        <f>+参加チーム!B38</f>
        <v>梅が丘3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 t="s">
        <v>71</v>
      </c>
      <c r="AD29" s="3"/>
      <c r="AE29" s="3"/>
      <c r="AF29" s="3" t="s">
        <v>73</v>
      </c>
      <c r="AG29" s="3"/>
      <c r="AH29" s="3"/>
      <c r="AI29" s="2"/>
      <c r="AJ29" s="2"/>
      <c r="AK29" s="2"/>
      <c r="AL29" s="7" t="s">
        <v>75</v>
      </c>
      <c r="AM29" s="7"/>
      <c r="AN29" s="7"/>
      <c r="AO29" s="3"/>
      <c r="AP29" s="3"/>
      <c r="AQ29" s="3"/>
    </row>
    <row r="30" spans="1:43">
      <c r="A30">
        <v>12</v>
      </c>
      <c r="B30" s="3" t="str">
        <f>+参加チーム!B39</f>
        <v>渡里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 t="s">
        <v>72</v>
      </c>
      <c r="AD30" s="3"/>
      <c r="AE30" s="3"/>
      <c r="AF30" s="3" t="s">
        <v>74</v>
      </c>
      <c r="AG30" s="3"/>
      <c r="AH30" s="3"/>
      <c r="AI30" s="3" t="s">
        <v>75</v>
      </c>
      <c r="AJ30" s="3"/>
      <c r="AK30" s="3"/>
      <c r="AL30" s="2"/>
      <c r="AM30" s="2"/>
      <c r="AN30" s="2"/>
      <c r="AO30" s="3"/>
      <c r="AP30" s="3"/>
      <c r="AQ30" s="3"/>
    </row>
    <row r="31" spans="2:43">
      <c r="B31" s="5"/>
      <c r="C31" s="5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</row>
  </sheetData>
  <mergeCells count="394">
    <mergeCell ref="A1:E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17:D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B23:D23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</mergeCells>
  <pageMargins left="0.708661417322835" right="0.708661417322835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参加チーム</vt:lpstr>
      <vt:lpstr>組み合わせ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Murooka01</dc:creator>
  <cp:lastModifiedBy>masaru</cp:lastModifiedBy>
  <dcterms:created xsi:type="dcterms:W3CDTF">2022-01-05T02:36:00Z</dcterms:created>
  <cp:lastPrinted>2022-03-20T23:57:00Z</cp:lastPrinted>
  <dcterms:modified xsi:type="dcterms:W3CDTF">2022-03-22T11:41:00Z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